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946FEC40-FE7D-41A3-BEE8-2996C62E1F48}" xr6:coauthVersionLast="45" xr6:coauthVersionMax="45" xr10:uidLastSave="{00000000-0000-0000-0000-000000000000}"/>
  <bookViews>
    <workbookView xWindow="22932" yWindow="-1164" windowWidth="23256" windowHeight="12576" xr2:uid="{00000000-000D-0000-FFFF-FFFF00000000}"/>
  </bookViews>
  <sheets>
    <sheet name="Zone 1 - Elevators &amp; Lifts" sheetId="6" r:id="rId1"/>
    <sheet name="Zone 2 - Elevators &amp; Lifts" sheetId="5" r:id="rId2"/>
    <sheet name="Zone 3 - Elevators &amp; Lifts" sheetId="7" r:id="rId3"/>
    <sheet name="Zone 4 - Elevators &amp; Lifts" sheetId="8" r:id="rId4"/>
  </sheets>
  <definedNames>
    <definedName name="_xlnm.Print_Area" localSheetId="0">'Zone 1 - Elevators &amp; Lifts'!$A$1:$C$41</definedName>
    <definedName name="_xlnm.Print_Area" localSheetId="1">'Zone 2 - Elevators &amp; Lifts'!$A$1:$C$42</definedName>
    <definedName name="_xlnm.Print_Area" localSheetId="2">'Zone 3 - Elevators &amp; Lifts'!$A$1:$C$28</definedName>
    <definedName name="_xlnm.Print_Area" localSheetId="3">'Zone 4 - Elevators &amp; Lifts'!$A$1:$C$39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8" l="1"/>
  <c r="C28" i="7"/>
  <c r="C42" i="5"/>
  <c r="C41" i="6" l="1"/>
</calcChain>
</file>

<file path=xl/sharedStrings.xml><?xml version="1.0" encoding="utf-8"?>
<sst xmlns="http://schemas.openxmlformats.org/spreadsheetml/2006/main" count="284" uniqueCount="141">
  <si>
    <t>ZONE 2</t>
  </si>
  <si>
    <t>ZONE 3</t>
  </si>
  <si>
    <t>ZONE 4</t>
  </si>
  <si>
    <t>ZONE 1</t>
  </si>
  <si>
    <t>A. Maceo Walker MS
1900 E. Raines</t>
  </si>
  <si>
    <t>Avon-Lenox School
310 Avon</t>
  </si>
  <si>
    <t>Barret's Chapel ES
10280 Godwin Rd.</t>
  </si>
  <si>
    <t>Belle Forest ES
3135 Ridgeway</t>
  </si>
  <si>
    <t>Bellevue MS
575 S. Bellevue</t>
  </si>
  <si>
    <t>Berclair ES
810 North Perkins</t>
  </si>
  <si>
    <t>B.T. Washington HS/Stadium
715 S. Lauderdale</t>
  </si>
  <si>
    <t>Bethel Grove ES
2459 Arlington Blvd.</t>
  </si>
  <si>
    <t>Bond Building
2930 Airways</t>
  </si>
  <si>
    <t>Brownsville Rd ES
5292 Banburg</t>
  </si>
  <si>
    <t>Carver HS
1591 Pennsylvania</t>
  </si>
  <si>
    <t>Central HS
306 S Bellevue</t>
  </si>
  <si>
    <t>Cherokee ES
3061 Kimball</t>
  </si>
  <si>
    <t>Chickasaw MS
4060 Westmont</t>
  </si>
  <si>
    <t>Chimneyrock ES
8601 Chimney Rock</t>
  </si>
  <si>
    <t>Colonial MS
1370 Colonial</t>
  </si>
  <si>
    <t>Cordova HS/Stadium
1800 Berry Hill</t>
  </si>
  <si>
    <t>Craigmont HS
3333 Covington Pike</t>
  </si>
  <si>
    <t>Craigmont MS
3455 Covington Pike</t>
  </si>
  <si>
    <t>Cromwell ES
4989 Cromwell</t>
  </si>
  <si>
    <t>Double Tree ES
4560 Double Tree</t>
  </si>
  <si>
    <t>Douglas ES
1650 Ash</t>
  </si>
  <si>
    <t>Douglass HS
3200 Mt. Olive</t>
  </si>
  <si>
    <t>Downtown ES
10 N. Fourth</t>
  </si>
  <si>
    <t>Dunbar ES
2606 Select</t>
  </si>
  <si>
    <t>E.E Jeter ES
7662 Benjestown</t>
  </si>
  <si>
    <t>East High
3206 Poplar</t>
  </si>
  <si>
    <t>Ford Road ES
336 Ford Rd.</t>
  </si>
  <si>
    <t>Fox Meadows ES
2960 Emerald St.</t>
  </si>
  <si>
    <t>Geeter MS
4649 Horn Lake</t>
  </si>
  <si>
    <t>Georgian Hills MS
3925 Denver</t>
  </si>
  <si>
    <t>Germantown HS/Stadium
7653 Poplar Pike</t>
  </si>
  <si>
    <t>Grahamwood ES
3950 Summer Ave.</t>
  </si>
  <si>
    <t>Grandview Hts. ES/MS
2342 Clifton</t>
  </si>
  <si>
    <t>Hamilton ES
1378 Ethlyn</t>
  </si>
  <si>
    <t>Hamilton HS
1363 Person</t>
  </si>
  <si>
    <t>Hamilton MS
1478 Wilson</t>
  </si>
  <si>
    <t>Hickory Ridge MS
3920 Ridgeway Rd.</t>
  </si>
  <si>
    <t>John P. Freeman School/Stadium
5250 Tulane</t>
  </si>
  <si>
    <t>Kate Bond ES
2727 Kate Bond Rd.</t>
  </si>
  <si>
    <t>Kate Bond MS
2737 Kate Bond</t>
  </si>
  <si>
    <t>Kingsbury CTC
1328 N. Graham</t>
  </si>
  <si>
    <t>Kingsbury ES
4055 Bayliss</t>
  </si>
  <si>
    <t>Kirby HS/Stadium
4080 Kirby Parkway</t>
  </si>
  <si>
    <t>LaRose ES
864 S. Wellington St.</t>
  </si>
  <si>
    <t xml:space="preserve">Lucie E. Campbell ES
3232 Birchfield  </t>
  </si>
  <si>
    <t>Lucy ES
6269 Amherst Rd.</t>
  </si>
  <si>
    <t>Maintenance Warehouse
1364 Farmville Rd.</t>
  </si>
  <si>
    <t>Mallory Warehouse
1384 Farmville Rd.</t>
  </si>
  <si>
    <t>Manassas HS
1111 N. Manassas</t>
  </si>
  <si>
    <t>Melrose HS
2870 Deadrick</t>
  </si>
  <si>
    <t>Messick Training Center
703 S. Greer</t>
  </si>
  <si>
    <t>Mt. Pisgah  MS
1444 Mt. Pisgah</t>
  </si>
  <si>
    <t>Northwest Prep Academy / Student Support              1266 Poplar Ave.</t>
  </si>
  <si>
    <t>Ral-Egypt MS                                                                4215 Alice Ann Dr.</t>
  </si>
  <si>
    <t>Raleigh-Egypt HS/Stadium                                                          3970 Voltaire</t>
  </si>
  <si>
    <t>Richland ES                                                                5440 Rich Rd.</t>
  </si>
  <si>
    <t>Riverwood ES                                                              1330 Stern Lane</t>
  </si>
  <si>
    <t xml:space="preserve">Shady Grove ES                                                          5360 Shady Grove </t>
  </si>
  <si>
    <t xml:space="preserve">Teaching &amp; Learning Academy                                  2485 Union Ave.      </t>
  </si>
  <si>
    <t xml:space="preserve">Treadwell ES                                                               3538 Given   </t>
  </si>
  <si>
    <t xml:space="preserve">Treadwell MS                                                                920 North Highland </t>
  </si>
  <si>
    <t>White Station MS                                                            5465 Mason Rd.</t>
  </si>
  <si>
    <t>Ridgeway Annex                                                        1175 Ridgeway</t>
  </si>
  <si>
    <t xml:space="preserve">Ridgeway HS                                                               2009 Ridgeway </t>
  </si>
  <si>
    <t>Ridgeway MS                                                              6333 Quince</t>
  </si>
  <si>
    <t>Ross ES                                                                         4890 Ross Rd.</t>
  </si>
  <si>
    <t>Sea Isle ES                                                                         5250 Sea Isle Rd.</t>
  </si>
  <si>
    <t>Sheffield ES                                                                         4290 Sheffield</t>
  </si>
  <si>
    <t>Sheffield CTC                                                                         4350 Chuck</t>
  </si>
  <si>
    <t>Sheffield HS                                                                       4315 Sheffield Ave.</t>
  </si>
  <si>
    <t>Willow Oaks ES                                                           4417 Willow</t>
  </si>
  <si>
    <t xml:space="preserve">Wooddale HS                                                                       5151 Scottsdale     </t>
  </si>
  <si>
    <t xml:space="preserve">Oakhaven ES                                                                   3795 Bishops Bridge       </t>
  </si>
  <si>
    <t>Oakhaven HS                                                                    3125 Ladbrook Rd.</t>
  </si>
  <si>
    <t>Sherwood ES                                                              1156 Robinhood Ln.</t>
  </si>
  <si>
    <t>Sherwood MS                                                                     3480 Rhodes 3</t>
  </si>
  <si>
    <t xml:space="preserve">Southwest CTC                                                                  3746 Horn Lake  </t>
  </si>
  <si>
    <t xml:space="preserve">Westwood HS                                                                   4480 Westmont       </t>
  </si>
  <si>
    <t xml:space="preserve">Whitehaven HS                                                                 4851 Elvis Presley   </t>
  </si>
  <si>
    <t xml:space="preserve"> Newberry ES                                                                5540 Newberry</t>
  </si>
  <si>
    <t>Adminstration Building (Avery)
2597 Avery  #1</t>
  </si>
  <si>
    <t>Adminstration Building (Avery)
2597 Avery  #2</t>
  </si>
  <si>
    <t>Administration Building (Hollywood)
160 S. Hollywood/2</t>
  </si>
  <si>
    <t>Bayer Bldg 
3030 Jackson Ave.</t>
  </si>
  <si>
    <t>Bolton HS (#1 Vo - T bldg)
7323 Brunswick Rd.</t>
  </si>
  <si>
    <t>Grays Creek Admin Bldg
2800 Grays Creek</t>
  </si>
  <si>
    <t>Kingsbury HS
1270 N. Graham</t>
  </si>
  <si>
    <t>Category</t>
  </si>
  <si>
    <t>Elevator</t>
  </si>
  <si>
    <t>2 Elevators</t>
  </si>
  <si>
    <t>Front Elevator</t>
  </si>
  <si>
    <t>3 Elevators</t>
  </si>
  <si>
    <t>Brewster W. H.
2605 Sam Cooper</t>
  </si>
  <si>
    <t>Chair Lift</t>
  </si>
  <si>
    <t>Lift</t>
  </si>
  <si>
    <t>Maxine STEAM Academy
750 E.  Parkway S</t>
  </si>
  <si>
    <t>Vertical Platform</t>
  </si>
  <si>
    <t>2 Vertical Platforms</t>
  </si>
  <si>
    <t>Mitchell HS
658 W. Mitchell Rd.</t>
  </si>
  <si>
    <t>Park Commission
2599 Avery</t>
  </si>
  <si>
    <t>4 Elevators</t>
  </si>
  <si>
    <t xml:space="preserve">Appendix J – SCS Districtwide Elevator &amp; Lift Preventative Maintenance Services Spec Bid Pricing </t>
  </si>
  <si>
    <t>Peabody ES                                                                                                  2086 Young Ave</t>
  </si>
  <si>
    <t>Rozelle ES                                                                                       993 Roland</t>
  </si>
  <si>
    <t>Rozelle ES                                                                                        993 Roland</t>
  </si>
  <si>
    <t>Trezevant CTC                                                                              3224 Range Line</t>
  </si>
  <si>
    <t xml:space="preserve">North Area Office/Gragg/TTC                                                    3782 Jackson                                    </t>
  </si>
  <si>
    <t xml:space="preserve">North Side HS                                                                                        1212 Vollintine </t>
  </si>
  <si>
    <t>Northaven ES                                                                                  5157 N Circle </t>
  </si>
  <si>
    <t>Nutrition Services                                                                            3176 Jackson Ave.</t>
  </si>
  <si>
    <t>Peabody ES                                                                                          2086 Young Ave</t>
  </si>
  <si>
    <t>Scenic Hills ES                                                                                   3450 Scenic Hills Hwy</t>
  </si>
  <si>
    <t>Snowden ES/MS                                                                              1870 North Parkway</t>
  </si>
  <si>
    <t xml:space="preserve">Springdale ES                                                                                     880 N Hollywood    </t>
  </si>
  <si>
    <t>Vollentine ES                                                                                  1682 Vollintine</t>
  </si>
  <si>
    <t>Westside ES                                                                                         3347 Dawn</t>
  </si>
  <si>
    <t>Total Annual Cost for Zone 1 Locations</t>
  </si>
  <si>
    <t>5 Lifts</t>
  </si>
  <si>
    <t xml:space="preserve">White Station HS                                                              514 South Perkins  </t>
  </si>
  <si>
    <t xml:space="preserve">Wells Station ES                                                         1610 Wells Station  </t>
  </si>
  <si>
    <t>2 Lifts</t>
  </si>
  <si>
    <t xml:space="preserve">                                Annual Cost</t>
  </si>
  <si>
    <t xml:space="preserve">                               Annual Cost</t>
  </si>
  <si>
    <t>Total Annual Cost for Zone 2 Locations</t>
  </si>
  <si>
    <t>Total Annual Cost for Zone 3 Locations</t>
  </si>
  <si>
    <t xml:space="preserve">Southwind HS/Stadium                                                7900 E. Shelby Drive    </t>
  </si>
  <si>
    <t>Overton HS                                                                 3001 N. Goodlett</t>
  </si>
  <si>
    <t xml:space="preserve"> Annual Cost</t>
  </si>
  <si>
    <t>Total Annual Cost for Zone 4 Locations</t>
  </si>
  <si>
    <t>Chair lift</t>
  </si>
  <si>
    <t xml:space="preserve">2 Vertical Platforms
</t>
  </si>
  <si>
    <t>Wheelchair Lift</t>
  </si>
  <si>
    <t>2 Chair Lifts</t>
  </si>
  <si>
    <t xml:space="preserve">Elevator
</t>
  </si>
  <si>
    <t xml:space="preserve">A.B. Hill ES                                                      345 E. Olive Street
</t>
  </si>
  <si>
    <t>2 Inclined    Platforms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</si>
</sst>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7" fontId="0" fillId="0" borderId="5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44" fontId="7" fillId="4" borderId="1" xfId="1" applyFont="1" applyFill="1" applyBorder="1" applyAlignment="1">
      <alignment horizontal="center" vertical="center"/>
    </xf>
    <xf numFmtId="44" fontId="8" fillId="4" borderId="0" xfId="1" applyFont="1" applyFill="1" applyBorder="1" applyAlignment="1">
      <alignment horizontal="center" vertical="center" wrapText="1"/>
    </xf>
    <xf numFmtId="44" fontId="7" fillId="4" borderId="18" xfId="1" applyFont="1" applyFill="1" applyBorder="1" applyAlignment="1">
      <alignment horizontal="center" vertical="center" wrapText="1"/>
    </xf>
    <xf numFmtId="164" fontId="4" fillId="0" borderId="21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4" fontId="7" fillId="4" borderId="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/>
    </xf>
    <xf numFmtId="164" fontId="0" fillId="0" borderId="2" xfId="0" applyNumberFormat="1" applyFill="1" applyBorder="1"/>
    <xf numFmtId="0" fontId="3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151D-32C2-45BB-9E06-10C2806F92B3}">
  <dimension ref="A1:C45"/>
  <sheetViews>
    <sheetView tabSelected="1" zoomScale="90" zoomScaleNormal="90" workbookViewId="0">
      <pane ySplit="3" topLeftCell="A5" activePane="bottomLeft" state="frozen"/>
      <selection activeCell="B1" sqref="B1"/>
      <selection pane="bottomLeft" activeCell="H14" sqref="H14"/>
    </sheetView>
  </sheetViews>
  <sheetFormatPr defaultColWidth="9.140625" defaultRowHeight="15" x14ac:dyDescent="0.25"/>
  <cols>
    <col min="1" max="1" width="51.140625" style="8" customWidth="1"/>
    <col min="2" max="2" width="13.42578125" style="2" customWidth="1"/>
    <col min="3" max="3" width="27.5703125" style="1" customWidth="1"/>
    <col min="4" max="16384" width="9.140625" style="1"/>
  </cols>
  <sheetData>
    <row r="1" spans="1:3" ht="63.75" customHeight="1" x14ac:dyDescent="0.25">
      <c r="A1" s="42" t="s">
        <v>106</v>
      </c>
      <c r="B1" s="43"/>
      <c r="C1" s="44"/>
    </row>
    <row r="2" spans="1:3" ht="31.5" x14ac:dyDescent="0.25">
      <c r="A2" s="45" t="s">
        <v>3</v>
      </c>
      <c r="B2" s="47" t="s">
        <v>92</v>
      </c>
      <c r="C2" s="30" t="s">
        <v>127</v>
      </c>
    </row>
    <row r="3" spans="1:3" ht="24.75" customHeight="1" thickBot="1" x14ac:dyDescent="0.3">
      <c r="A3" s="46"/>
      <c r="B3" s="48"/>
      <c r="C3" s="28"/>
    </row>
    <row r="4" spans="1:3" ht="1.5" hidden="1" customHeight="1" thickBot="1" x14ac:dyDescent="0.25">
      <c r="A4" s="7"/>
      <c r="B4" s="5"/>
      <c r="C4" s="10"/>
    </row>
    <row r="5" spans="1:3" ht="30" x14ac:dyDescent="0.25">
      <c r="A5" s="20" t="s">
        <v>10</v>
      </c>
      <c r="B5" s="11" t="s">
        <v>94</v>
      </c>
      <c r="C5" s="12"/>
    </row>
    <row r="6" spans="1:3" ht="30" x14ac:dyDescent="0.25">
      <c r="A6" s="20" t="s">
        <v>8</v>
      </c>
      <c r="B6" s="13" t="s">
        <v>93</v>
      </c>
      <c r="C6" s="12"/>
    </row>
    <row r="7" spans="1:3" ht="30.75" customHeight="1" x14ac:dyDescent="0.25">
      <c r="A7" s="20" t="s">
        <v>8</v>
      </c>
      <c r="B7" s="13" t="s">
        <v>105</v>
      </c>
      <c r="C7" s="12"/>
    </row>
    <row r="8" spans="1:3" ht="30" x14ac:dyDescent="0.25">
      <c r="A8" s="20" t="s">
        <v>15</v>
      </c>
      <c r="B8" s="14" t="s">
        <v>98</v>
      </c>
      <c r="C8" s="12"/>
    </row>
    <row r="9" spans="1:3" ht="30" x14ac:dyDescent="0.25">
      <c r="A9" s="20" t="s">
        <v>34</v>
      </c>
      <c r="B9" s="20" t="s">
        <v>93</v>
      </c>
      <c r="C9" s="12"/>
    </row>
    <row r="10" spans="1:3" ht="30" x14ac:dyDescent="0.25">
      <c r="A10" s="20" t="s">
        <v>25</v>
      </c>
      <c r="B10" s="20" t="s">
        <v>93</v>
      </c>
      <c r="C10" s="16"/>
    </row>
    <row r="11" spans="1:3" ht="33" customHeight="1" x14ac:dyDescent="0.25">
      <c r="A11" s="20" t="s">
        <v>25</v>
      </c>
      <c r="B11" s="20" t="s">
        <v>99</v>
      </c>
      <c r="C11" s="31"/>
    </row>
    <row r="12" spans="1:3" ht="33" customHeight="1" x14ac:dyDescent="0.25">
      <c r="A12" s="20" t="s">
        <v>26</v>
      </c>
      <c r="B12" s="20" t="s">
        <v>93</v>
      </c>
      <c r="C12" s="12"/>
    </row>
    <row r="13" spans="1:3" ht="30" x14ac:dyDescent="0.25">
      <c r="A13" s="20" t="s">
        <v>26</v>
      </c>
      <c r="B13" s="15" t="s">
        <v>99</v>
      </c>
      <c r="C13" s="12"/>
    </row>
    <row r="14" spans="1:3" ht="30" x14ac:dyDescent="0.25">
      <c r="A14" s="20" t="s">
        <v>27</v>
      </c>
      <c r="B14" s="13" t="s">
        <v>93</v>
      </c>
      <c r="C14" s="12"/>
    </row>
    <row r="15" spans="1:3" ht="30" x14ac:dyDescent="0.25">
      <c r="A15" s="14" t="s">
        <v>29</v>
      </c>
      <c r="B15" s="13" t="s">
        <v>93</v>
      </c>
      <c r="C15" s="12"/>
    </row>
    <row r="16" spans="1:3" ht="30" x14ac:dyDescent="0.25">
      <c r="A16" s="20" t="s">
        <v>37</v>
      </c>
      <c r="B16" s="20" t="s">
        <v>93</v>
      </c>
      <c r="C16" s="12"/>
    </row>
    <row r="17" spans="1:3" ht="30" x14ac:dyDescent="0.25">
      <c r="A17" s="20" t="s">
        <v>48</v>
      </c>
      <c r="B17" s="20" t="s">
        <v>93</v>
      </c>
      <c r="C17" s="12"/>
    </row>
    <row r="18" spans="1:3" ht="30" x14ac:dyDescent="0.25">
      <c r="A18" s="20" t="s">
        <v>49</v>
      </c>
      <c r="B18" s="20" t="s">
        <v>93</v>
      </c>
      <c r="C18" s="12"/>
    </row>
    <row r="19" spans="1:3" ht="30" x14ac:dyDescent="0.25">
      <c r="A19" s="14" t="s">
        <v>50</v>
      </c>
      <c r="B19" s="20" t="s">
        <v>93</v>
      </c>
      <c r="C19" s="12"/>
    </row>
    <row r="20" spans="1:3" ht="30" x14ac:dyDescent="0.25">
      <c r="A20" s="20" t="s">
        <v>51</v>
      </c>
      <c r="B20" s="20" t="s">
        <v>93</v>
      </c>
      <c r="C20" s="12"/>
    </row>
    <row r="21" spans="1:3" ht="30" x14ac:dyDescent="0.25">
      <c r="A21" s="20" t="s">
        <v>52</v>
      </c>
      <c r="B21" s="20" t="s">
        <v>93</v>
      </c>
      <c r="C21" s="12"/>
    </row>
    <row r="22" spans="1:3" ht="30" x14ac:dyDescent="0.25">
      <c r="A22" s="20" t="s">
        <v>53</v>
      </c>
      <c r="B22" s="20" t="s">
        <v>93</v>
      </c>
      <c r="C22" s="12"/>
    </row>
    <row r="23" spans="1:3" ht="30" x14ac:dyDescent="0.25">
      <c r="A23" s="20" t="s">
        <v>111</v>
      </c>
      <c r="B23" s="20" t="s">
        <v>93</v>
      </c>
      <c r="C23" s="12"/>
    </row>
    <row r="24" spans="1:3" ht="38.1" customHeight="1" x14ac:dyDescent="0.25">
      <c r="A24" s="20" t="s">
        <v>112</v>
      </c>
      <c r="B24" s="20" t="s">
        <v>93</v>
      </c>
      <c r="C24" s="12"/>
    </row>
    <row r="25" spans="1:3" ht="30" x14ac:dyDescent="0.25">
      <c r="A25" s="14" t="s">
        <v>113</v>
      </c>
      <c r="B25" s="20" t="s">
        <v>93</v>
      </c>
      <c r="C25" s="12"/>
    </row>
    <row r="26" spans="1:3" ht="30" x14ac:dyDescent="0.25">
      <c r="A26" s="20" t="s">
        <v>57</v>
      </c>
      <c r="B26" s="20" t="s">
        <v>93</v>
      </c>
      <c r="C26" s="12"/>
    </row>
    <row r="27" spans="1:3" ht="30" x14ac:dyDescent="0.25">
      <c r="A27" s="20" t="s">
        <v>114</v>
      </c>
      <c r="B27" s="20" t="s">
        <v>93</v>
      </c>
      <c r="C27" s="12"/>
    </row>
    <row r="28" spans="1:3" ht="27.75" customHeight="1" x14ac:dyDescent="0.25">
      <c r="A28" s="20" t="s">
        <v>115</v>
      </c>
      <c r="B28" s="20" t="s">
        <v>93</v>
      </c>
      <c r="C28" s="12"/>
    </row>
    <row r="29" spans="1:3" ht="35.25" customHeight="1" x14ac:dyDescent="0.25">
      <c r="A29" s="20" t="s">
        <v>107</v>
      </c>
      <c r="B29" s="20" t="s">
        <v>102</v>
      </c>
      <c r="C29" s="12"/>
    </row>
    <row r="30" spans="1:3" ht="30" x14ac:dyDescent="0.25">
      <c r="A30" s="20" t="s">
        <v>59</v>
      </c>
      <c r="B30" s="20" t="s">
        <v>93</v>
      </c>
      <c r="C30" s="12"/>
    </row>
    <row r="31" spans="1:3" ht="30.75" customHeight="1" x14ac:dyDescent="0.25">
      <c r="A31" s="14" t="s">
        <v>58</v>
      </c>
      <c r="B31" s="20" t="s">
        <v>94</v>
      </c>
      <c r="C31" s="12"/>
    </row>
    <row r="32" spans="1:3" ht="30.75" customHeight="1" x14ac:dyDescent="0.25">
      <c r="A32" s="14" t="s">
        <v>58</v>
      </c>
      <c r="B32" s="20" t="s">
        <v>99</v>
      </c>
      <c r="C32" s="12"/>
    </row>
    <row r="33" spans="1:3" ht="28.5" customHeight="1" x14ac:dyDescent="0.25">
      <c r="A33" s="20" t="s">
        <v>108</v>
      </c>
      <c r="B33" s="20" t="s">
        <v>93</v>
      </c>
      <c r="C33" s="16"/>
    </row>
    <row r="34" spans="1:3" ht="30.95" customHeight="1" x14ac:dyDescent="0.25">
      <c r="A34" s="20" t="s">
        <v>109</v>
      </c>
      <c r="B34" s="21" t="s">
        <v>99</v>
      </c>
      <c r="C34" s="17"/>
    </row>
    <row r="35" spans="1:3" ht="30" x14ac:dyDescent="0.25">
      <c r="A35" s="20" t="s">
        <v>116</v>
      </c>
      <c r="B35" s="21" t="s">
        <v>93</v>
      </c>
      <c r="C35" s="18"/>
    </row>
    <row r="36" spans="1:3" ht="33" customHeight="1" x14ac:dyDescent="0.25">
      <c r="A36" s="20" t="s">
        <v>117</v>
      </c>
      <c r="B36" s="21" t="s">
        <v>93</v>
      </c>
      <c r="C36" s="18"/>
    </row>
    <row r="37" spans="1:3" ht="30" customHeight="1" x14ac:dyDescent="0.25">
      <c r="A37" s="20" t="s">
        <v>118</v>
      </c>
      <c r="B37" s="21" t="s">
        <v>93</v>
      </c>
      <c r="C37" s="18"/>
    </row>
    <row r="38" spans="1:3" ht="36.75" customHeight="1" x14ac:dyDescent="0.25">
      <c r="A38" s="20" t="s">
        <v>110</v>
      </c>
      <c r="B38" s="21" t="s">
        <v>101</v>
      </c>
      <c r="C38" s="18"/>
    </row>
    <row r="39" spans="1:3" ht="33.75" customHeight="1" x14ac:dyDescent="0.25">
      <c r="A39" s="20" t="s">
        <v>119</v>
      </c>
      <c r="B39" s="21" t="s">
        <v>93</v>
      </c>
      <c r="C39" s="18"/>
    </row>
    <row r="40" spans="1:3" ht="34.5" customHeight="1" x14ac:dyDescent="0.25">
      <c r="A40" s="23" t="s">
        <v>120</v>
      </c>
      <c r="B40" s="26" t="s">
        <v>93</v>
      </c>
      <c r="C40" s="18"/>
    </row>
    <row r="41" spans="1:3" s="3" customFormat="1" ht="27.75" customHeight="1" x14ac:dyDescent="0.25">
      <c r="A41" s="24" t="s">
        <v>121</v>
      </c>
      <c r="B41" s="22"/>
      <c r="C41" s="25">
        <f>SUM(C5:C40)</f>
        <v>0</v>
      </c>
    </row>
    <row r="42" spans="1:3" s="3" customFormat="1" x14ac:dyDescent="0.25">
      <c r="A42" s="8"/>
      <c r="B42" s="2"/>
    </row>
    <row r="43" spans="1:3" s="3" customFormat="1" x14ac:dyDescent="0.25">
      <c r="A43" s="8"/>
      <c r="B43" s="2"/>
    </row>
    <row r="44" spans="1:3" s="3" customFormat="1" x14ac:dyDescent="0.25">
      <c r="A44" s="8"/>
      <c r="B44" s="2"/>
    </row>
    <row r="45" spans="1:3" s="3" customFormat="1" x14ac:dyDescent="0.25">
      <c r="A45" s="8"/>
      <c r="B45" s="2"/>
    </row>
  </sheetData>
  <mergeCells count="3">
    <mergeCell ref="A1:C1"/>
    <mergeCell ref="A2:A3"/>
    <mergeCell ref="B2:B3"/>
  </mergeCells>
  <pageMargins left="0.5" right="0.5" top="0" bottom="0" header="0.3" footer="0.3"/>
  <pageSetup paperSize="5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ADE8-3305-450E-9FCA-9345A99C608A}">
  <dimension ref="A1:E60"/>
  <sheetViews>
    <sheetView workbookViewId="0">
      <pane ySplit="2" topLeftCell="A4" activePane="bottomLeft" state="frozen"/>
      <selection activeCell="B1" sqref="B1"/>
      <selection pane="bottomLeft" activeCell="E8" sqref="E8"/>
    </sheetView>
  </sheetViews>
  <sheetFormatPr defaultColWidth="9.140625" defaultRowHeight="15" x14ac:dyDescent="0.25"/>
  <cols>
    <col min="1" max="1" width="42.5703125" style="8" customWidth="1"/>
    <col min="2" max="2" width="21.5703125" style="2" customWidth="1"/>
    <col min="3" max="3" width="20" style="1" customWidth="1"/>
    <col min="4" max="16384" width="9.140625" style="1"/>
  </cols>
  <sheetData>
    <row r="1" spans="1:3" ht="64.5" customHeight="1" thickBot="1" x14ac:dyDescent="0.3">
      <c r="A1" s="42" t="s">
        <v>106</v>
      </c>
      <c r="B1" s="43"/>
      <c r="C1" s="43"/>
    </row>
    <row r="2" spans="1:3" ht="29.25" customHeight="1" x14ac:dyDescent="0.25">
      <c r="A2" s="35" t="s">
        <v>0</v>
      </c>
      <c r="B2" s="36" t="s">
        <v>92</v>
      </c>
      <c r="C2" s="37" t="s">
        <v>132</v>
      </c>
    </row>
    <row r="3" spans="1:3" ht="1.5" hidden="1" customHeight="1" thickBot="1" x14ac:dyDescent="0.3">
      <c r="A3" s="7"/>
      <c r="B3" s="5"/>
      <c r="C3" s="10"/>
    </row>
    <row r="4" spans="1:3" ht="30" x14ac:dyDescent="0.25">
      <c r="A4" s="20" t="s">
        <v>85</v>
      </c>
      <c r="B4" s="11" t="s">
        <v>94</v>
      </c>
      <c r="C4" s="12"/>
    </row>
    <row r="5" spans="1:3" ht="30" x14ac:dyDescent="0.25">
      <c r="A5" s="20" t="s">
        <v>86</v>
      </c>
      <c r="B5" s="13" t="s">
        <v>95</v>
      </c>
      <c r="C5" s="12"/>
    </row>
    <row r="6" spans="1:3" ht="30" x14ac:dyDescent="0.25">
      <c r="A6" s="20" t="s">
        <v>87</v>
      </c>
      <c r="B6" s="20" t="s">
        <v>94</v>
      </c>
      <c r="C6" s="12"/>
    </row>
    <row r="7" spans="1:3" ht="30" x14ac:dyDescent="0.25">
      <c r="A7" s="20" t="s">
        <v>5</v>
      </c>
      <c r="B7" s="13" t="s">
        <v>93</v>
      </c>
      <c r="C7" s="12"/>
    </row>
    <row r="8" spans="1:3" ht="30" x14ac:dyDescent="0.25">
      <c r="A8" s="14" t="s">
        <v>6</v>
      </c>
      <c r="B8" s="20" t="s">
        <v>93</v>
      </c>
      <c r="C8" s="12"/>
    </row>
    <row r="9" spans="1:3" ht="30" x14ac:dyDescent="0.25">
      <c r="A9" s="14" t="s">
        <v>88</v>
      </c>
      <c r="B9" s="20" t="s">
        <v>93</v>
      </c>
      <c r="C9" s="12"/>
    </row>
    <row r="10" spans="1:3" ht="30" x14ac:dyDescent="0.25">
      <c r="A10" s="20" t="s">
        <v>9</v>
      </c>
      <c r="B10" s="20" t="s">
        <v>93</v>
      </c>
      <c r="C10" s="12"/>
    </row>
    <row r="11" spans="1:3" ht="30" x14ac:dyDescent="0.25">
      <c r="A11" s="14" t="s">
        <v>89</v>
      </c>
      <c r="B11" s="20" t="s">
        <v>96</v>
      </c>
      <c r="C11" s="12"/>
    </row>
    <row r="12" spans="1:3" ht="30" x14ac:dyDescent="0.25">
      <c r="A12" s="14" t="s">
        <v>97</v>
      </c>
      <c r="B12" s="13" t="s">
        <v>93</v>
      </c>
      <c r="C12" s="12"/>
    </row>
    <row r="13" spans="1:3" ht="30" x14ac:dyDescent="0.25">
      <c r="A13" s="20" t="s">
        <v>13</v>
      </c>
      <c r="B13" s="14" t="s">
        <v>140</v>
      </c>
      <c r="C13" s="12"/>
    </row>
    <row r="14" spans="1:3" ht="30" x14ac:dyDescent="0.25">
      <c r="A14" s="20" t="s">
        <v>18</v>
      </c>
      <c r="B14" s="20" t="s">
        <v>93</v>
      </c>
      <c r="C14" s="12"/>
    </row>
    <row r="15" spans="1:3" ht="30" x14ac:dyDescent="0.25">
      <c r="A15" s="20" t="s">
        <v>20</v>
      </c>
      <c r="B15" s="13" t="s">
        <v>93</v>
      </c>
      <c r="C15" s="12"/>
    </row>
    <row r="16" spans="1:3" ht="30" x14ac:dyDescent="0.25">
      <c r="A16" s="20" t="s">
        <v>21</v>
      </c>
      <c r="B16" s="20" t="s">
        <v>93</v>
      </c>
      <c r="C16" s="12"/>
    </row>
    <row r="17" spans="1:5" ht="30" x14ac:dyDescent="0.25">
      <c r="A17" s="20" t="s">
        <v>22</v>
      </c>
      <c r="B17" s="20" t="s">
        <v>93</v>
      </c>
      <c r="C17" s="12"/>
      <c r="D17" s="9"/>
      <c r="E17" s="9"/>
    </row>
    <row r="18" spans="1:5" ht="30" x14ac:dyDescent="0.25">
      <c r="A18" s="20" t="s">
        <v>30</v>
      </c>
      <c r="B18" s="20" t="s">
        <v>93</v>
      </c>
      <c r="C18" s="12"/>
      <c r="D18" s="9"/>
      <c r="E18" s="9"/>
    </row>
    <row r="19" spans="1:5" ht="33.75" customHeight="1" x14ac:dyDescent="0.25">
      <c r="A19" s="20" t="s">
        <v>30</v>
      </c>
      <c r="B19" s="20" t="s">
        <v>125</v>
      </c>
      <c r="C19" s="12"/>
      <c r="D19" s="9"/>
      <c r="E19" s="9"/>
    </row>
    <row r="20" spans="1:5" ht="30" x14ac:dyDescent="0.25">
      <c r="A20" s="20" t="s">
        <v>36</v>
      </c>
      <c r="B20" s="14" t="s">
        <v>96</v>
      </c>
      <c r="C20" s="12"/>
      <c r="D20" s="9"/>
      <c r="E20" s="9"/>
    </row>
    <row r="21" spans="1:5" ht="30" x14ac:dyDescent="0.25">
      <c r="A21" s="20" t="s">
        <v>36</v>
      </c>
      <c r="B21" s="14" t="s">
        <v>98</v>
      </c>
      <c r="C21" s="12"/>
      <c r="D21" s="9"/>
      <c r="E21" s="9"/>
    </row>
    <row r="22" spans="1:5" ht="30" x14ac:dyDescent="0.25">
      <c r="A22" s="14" t="s">
        <v>90</v>
      </c>
      <c r="B22" s="13" t="s">
        <v>94</v>
      </c>
      <c r="C22" s="12"/>
      <c r="D22" s="9"/>
      <c r="E22" s="9"/>
    </row>
    <row r="23" spans="1:5" ht="30" x14ac:dyDescent="0.25">
      <c r="A23" s="20" t="s">
        <v>43</v>
      </c>
      <c r="B23" s="20" t="s">
        <v>93</v>
      </c>
      <c r="C23" s="12"/>
      <c r="D23" s="9"/>
      <c r="E23" s="9"/>
    </row>
    <row r="24" spans="1:5" ht="33" customHeight="1" x14ac:dyDescent="0.25">
      <c r="A24" s="20" t="s">
        <v>44</v>
      </c>
      <c r="B24" s="13" t="s">
        <v>93</v>
      </c>
      <c r="C24" s="12"/>
      <c r="D24" s="9"/>
      <c r="E24" s="9"/>
    </row>
    <row r="25" spans="1:5" ht="33" customHeight="1" x14ac:dyDescent="0.25">
      <c r="A25" s="20" t="s">
        <v>45</v>
      </c>
      <c r="B25" s="20" t="s">
        <v>93</v>
      </c>
      <c r="C25" s="12"/>
      <c r="D25" s="9"/>
      <c r="E25" s="9"/>
    </row>
    <row r="26" spans="1:5" ht="33" customHeight="1" x14ac:dyDescent="0.25">
      <c r="A26" s="20" t="s">
        <v>45</v>
      </c>
      <c r="B26" s="20" t="s">
        <v>101</v>
      </c>
      <c r="C26" s="12"/>
      <c r="D26" s="9"/>
      <c r="E26" s="9"/>
    </row>
    <row r="27" spans="1:5" ht="30" customHeight="1" x14ac:dyDescent="0.25">
      <c r="A27" s="20" t="s">
        <v>46</v>
      </c>
      <c r="B27" s="13" t="s">
        <v>94</v>
      </c>
      <c r="C27" s="12"/>
      <c r="D27" s="9"/>
      <c r="E27" s="9"/>
    </row>
    <row r="28" spans="1:5" ht="26.45" customHeight="1" x14ac:dyDescent="0.25">
      <c r="A28" s="20" t="s">
        <v>91</v>
      </c>
      <c r="B28" s="13" t="s">
        <v>93</v>
      </c>
      <c r="C28" s="12"/>
      <c r="D28" s="9"/>
      <c r="E28" s="9"/>
    </row>
    <row r="29" spans="1:5" ht="34.5" customHeight="1" x14ac:dyDescent="0.25">
      <c r="A29" s="20" t="s">
        <v>100</v>
      </c>
      <c r="B29" s="20" t="s">
        <v>93</v>
      </c>
      <c r="C29" s="12"/>
      <c r="D29" s="9"/>
      <c r="E29" s="9"/>
    </row>
    <row r="30" spans="1:5" ht="32.450000000000003" customHeight="1" x14ac:dyDescent="0.25">
      <c r="A30" s="14" t="s">
        <v>56</v>
      </c>
      <c r="B30" s="13" t="s">
        <v>93</v>
      </c>
      <c r="C30" s="12"/>
      <c r="D30" s="9"/>
      <c r="E30" s="9"/>
    </row>
    <row r="31" spans="1:5" ht="27" customHeight="1" x14ac:dyDescent="0.25">
      <c r="A31" s="20" t="s">
        <v>104</v>
      </c>
      <c r="B31" s="13" t="s">
        <v>93</v>
      </c>
      <c r="C31" s="12"/>
      <c r="D31" s="9"/>
      <c r="E31" s="9"/>
    </row>
    <row r="32" spans="1:5" ht="30" x14ac:dyDescent="0.25">
      <c r="A32" s="20" t="s">
        <v>60</v>
      </c>
      <c r="B32" s="13" t="s">
        <v>99</v>
      </c>
      <c r="C32" s="16"/>
      <c r="D32" s="9"/>
      <c r="E32" s="9"/>
    </row>
    <row r="33" spans="1:5" ht="30" x14ac:dyDescent="0.25">
      <c r="A33" s="20" t="s">
        <v>61</v>
      </c>
      <c r="B33" s="13" t="s">
        <v>93</v>
      </c>
      <c r="C33" s="18"/>
      <c r="D33" s="9"/>
      <c r="E33" s="9"/>
    </row>
    <row r="34" spans="1:5" ht="30" x14ac:dyDescent="0.25">
      <c r="A34" s="20" t="s">
        <v>62</v>
      </c>
      <c r="B34" s="13" t="s">
        <v>101</v>
      </c>
      <c r="C34" s="18"/>
      <c r="D34" s="9"/>
      <c r="E34" s="9"/>
    </row>
    <row r="35" spans="1:5" ht="30" x14ac:dyDescent="0.25">
      <c r="A35" s="14" t="s">
        <v>63</v>
      </c>
      <c r="B35" s="13" t="s">
        <v>94</v>
      </c>
      <c r="C35" s="18"/>
      <c r="D35" s="9"/>
      <c r="E35" s="9"/>
    </row>
    <row r="36" spans="1:5" ht="30" x14ac:dyDescent="0.25">
      <c r="A36" s="20" t="s">
        <v>64</v>
      </c>
      <c r="B36" s="13" t="s">
        <v>93</v>
      </c>
      <c r="C36" s="18"/>
      <c r="D36" s="9"/>
      <c r="E36" s="9"/>
    </row>
    <row r="37" spans="1:5" ht="30" x14ac:dyDescent="0.25">
      <c r="A37" s="20" t="s">
        <v>65</v>
      </c>
      <c r="B37" s="13" t="s">
        <v>93</v>
      </c>
      <c r="C37" s="18"/>
      <c r="D37" s="9"/>
      <c r="E37" s="9"/>
    </row>
    <row r="38" spans="1:5" ht="30" x14ac:dyDescent="0.25">
      <c r="A38" s="20" t="s">
        <v>124</v>
      </c>
      <c r="B38" s="13" t="s">
        <v>93</v>
      </c>
      <c r="C38" s="18"/>
      <c r="D38" s="9"/>
      <c r="E38" s="9"/>
    </row>
    <row r="39" spans="1:5" ht="30" x14ac:dyDescent="0.25">
      <c r="A39" s="20" t="s">
        <v>123</v>
      </c>
      <c r="B39" s="13" t="s">
        <v>96</v>
      </c>
      <c r="C39" s="18"/>
      <c r="D39" s="9"/>
      <c r="E39" s="9"/>
    </row>
    <row r="40" spans="1:5" ht="30" x14ac:dyDescent="0.25">
      <c r="A40" s="20" t="s">
        <v>123</v>
      </c>
      <c r="B40" s="14" t="s">
        <v>122</v>
      </c>
      <c r="C40" s="18"/>
      <c r="D40" s="9"/>
      <c r="E40" s="9"/>
    </row>
    <row r="41" spans="1:5" ht="30" x14ac:dyDescent="0.25">
      <c r="A41" s="20" t="s">
        <v>66</v>
      </c>
      <c r="B41" s="32" t="s">
        <v>93</v>
      </c>
      <c r="C41" s="19"/>
    </row>
    <row r="42" spans="1:5" ht="23.25" customHeight="1" x14ac:dyDescent="0.25">
      <c r="A42" s="24" t="s">
        <v>128</v>
      </c>
      <c r="B42" s="22"/>
      <c r="C42" s="25">
        <f>SUM(C4:C41)</f>
        <v>0</v>
      </c>
    </row>
    <row r="44" spans="1:5" s="3" customFormat="1" x14ac:dyDescent="0.25">
      <c r="A44" s="8"/>
      <c r="B44" s="2"/>
    </row>
    <row r="45" spans="1:5" s="3" customFormat="1" x14ac:dyDescent="0.25">
      <c r="A45" s="8"/>
      <c r="B45" s="2"/>
    </row>
    <row r="46" spans="1:5" s="3" customFormat="1" x14ac:dyDescent="0.25">
      <c r="A46" s="8"/>
      <c r="B46" s="2"/>
    </row>
    <row r="47" spans="1:5" s="3" customFormat="1" x14ac:dyDescent="0.25">
      <c r="A47" s="8"/>
      <c r="B47" s="2"/>
    </row>
    <row r="48" spans="1:5" s="3" customFormat="1" x14ac:dyDescent="0.25">
      <c r="A48" s="8"/>
      <c r="B48" s="2"/>
    </row>
    <row r="49" spans="1:2" s="3" customFormat="1" x14ac:dyDescent="0.25">
      <c r="A49" s="8"/>
      <c r="B49" s="2"/>
    </row>
    <row r="50" spans="1:2" s="3" customFormat="1" x14ac:dyDescent="0.25">
      <c r="A50" s="8"/>
      <c r="B50" s="2"/>
    </row>
    <row r="51" spans="1:2" s="3" customFormat="1" x14ac:dyDescent="0.25">
      <c r="A51" s="8"/>
      <c r="B51" s="2"/>
    </row>
    <row r="52" spans="1:2" s="3" customFormat="1" x14ac:dyDescent="0.25">
      <c r="A52" s="8"/>
      <c r="B52" s="2"/>
    </row>
    <row r="53" spans="1:2" s="3" customFormat="1" x14ac:dyDescent="0.25">
      <c r="A53" s="8"/>
      <c r="B53" s="2"/>
    </row>
    <row r="54" spans="1:2" s="3" customFormat="1" x14ac:dyDescent="0.25">
      <c r="A54" s="8"/>
      <c r="B54" s="2"/>
    </row>
    <row r="55" spans="1:2" s="3" customFormat="1" x14ac:dyDescent="0.25">
      <c r="A55" s="8"/>
      <c r="B55" s="2"/>
    </row>
    <row r="56" spans="1:2" s="3" customFormat="1" x14ac:dyDescent="0.25">
      <c r="A56" s="8"/>
      <c r="B56" s="2"/>
    </row>
    <row r="57" spans="1:2" s="3" customFormat="1" x14ac:dyDescent="0.25">
      <c r="A57" s="8"/>
      <c r="B57" s="2"/>
    </row>
    <row r="58" spans="1:2" s="3" customFormat="1" x14ac:dyDescent="0.25">
      <c r="A58" s="8"/>
      <c r="B58" s="2"/>
    </row>
    <row r="59" spans="1:2" s="3" customFormat="1" x14ac:dyDescent="0.25">
      <c r="A59" s="8"/>
      <c r="B59" s="2"/>
    </row>
    <row r="60" spans="1:2" s="3" customFormat="1" x14ac:dyDescent="0.25">
      <c r="A60" s="8"/>
      <c r="B60" s="2"/>
    </row>
  </sheetData>
  <mergeCells count="1">
    <mergeCell ref="A1:C1"/>
  </mergeCells>
  <pageMargins left="0.5" right="0.5" top="0" bottom="0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0598-860C-4036-AFF0-4E0734C204B0}">
  <dimension ref="A1:E28"/>
  <sheetViews>
    <sheetView workbookViewId="0">
      <pane ySplit="3" topLeftCell="A5" activePane="bottomLeft" state="frozen"/>
      <selection activeCell="B1" sqref="B1"/>
      <selection pane="bottomLeft" sqref="A1:C1"/>
    </sheetView>
  </sheetViews>
  <sheetFormatPr defaultColWidth="9.140625" defaultRowHeight="15" x14ac:dyDescent="0.25"/>
  <cols>
    <col min="1" max="1" width="42.5703125" style="4" customWidth="1"/>
    <col min="2" max="2" width="15.5703125" style="3" customWidth="1"/>
    <col min="3" max="3" width="18.5703125" style="1" customWidth="1"/>
    <col min="4" max="16384" width="9.140625" style="1"/>
  </cols>
  <sheetData>
    <row r="1" spans="1:5" ht="51.75" customHeight="1" x14ac:dyDescent="0.25">
      <c r="A1" s="42" t="s">
        <v>106</v>
      </c>
      <c r="B1" s="43"/>
      <c r="C1" s="43"/>
    </row>
    <row r="2" spans="1:5" ht="31.5" x14ac:dyDescent="0.25">
      <c r="A2" s="49" t="s">
        <v>1</v>
      </c>
      <c r="B2" s="51" t="s">
        <v>92</v>
      </c>
      <c r="C2" s="29" t="s">
        <v>126</v>
      </c>
    </row>
    <row r="3" spans="1:5" ht="16.5" thickBot="1" x14ac:dyDescent="0.3">
      <c r="A3" s="50"/>
      <c r="B3" s="52"/>
      <c r="C3" s="33"/>
    </row>
    <row r="4" spans="1:5" ht="1.5" hidden="1" customHeight="1" thickBot="1" x14ac:dyDescent="0.3">
      <c r="A4" s="7"/>
      <c r="B4" s="5"/>
      <c r="C4" s="10"/>
    </row>
    <row r="5" spans="1:5" ht="30" x14ac:dyDescent="0.25">
      <c r="A5" s="20" t="s">
        <v>7</v>
      </c>
      <c r="B5" s="20" t="s">
        <v>93</v>
      </c>
      <c r="C5" s="12"/>
    </row>
    <row r="6" spans="1:5" ht="30" x14ac:dyDescent="0.25">
      <c r="A6" s="20" t="s">
        <v>19</v>
      </c>
      <c r="B6" s="13" t="s">
        <v>93</v>
      </c>
      <c r="C6" s="12"/>
    </row>
    <row r="7" spans="1:5" ht="30" x14ac:dyDescent="0.25">
      <c r="A7" s="20" t="s">
        <v>23</v>
      </c>
      <c r="B7" s="20" t="s">
        <v>96</v>
      </c>
      <c r="C7" s="12"/>
    </row>
    <row r="8" spans="1:5" ht="30" x14ac:dyDescent="0.25">
      <c r="A8" s="20" t="s">
        <v>23</v>
      </c>
      <c r="B8" s="20" t="s">
        <v>99</v>
      </c>
      <c r="C8" s="12"/>
    </row>
    <row r="9" spans="1:5" ht="30" x14ac:dyDescent="0.25">
      <c r="A9" s="20" t="s">
        <v>32</v>
      </c>
      <c r="B9" s="20" t="s">
        <v>93</v>
      </c>
      <c r="C9" s="12"/>
    </row>
    <row r="10" spans="1:5" ht="30" x14ac:dyDescent="0.25">
      <c r="A10" s="20" t="s">
        <v>35</v>
      </c>
      <c r="B10" s="13" t="s">
        <v>94</v>
      </c>
      <c r="C10" s="12"/>
    </row>
    <row r="11" spans="1:5" ht="30" x14ac:dyDescent="0.25">
      <c r="A11" s="20" t="s">
        <v>41</v>
      </c>
      <c r="B11" s="13" t="s">
        <v>93</v>
      </c>
      <c r="C11" s="12"/>
    </row>
    <row r="12" spans="1:5" ht="30" x14ac:dyDescent="0.25">
      <c r="A12" s="20" t="s">
        <v>47</v>
      </c>
      <c r="B12" s="14" t="s">
        <v>102</v>
      </c>
      <c r="C12" s="12"/>
      <c r="D12" s="9"/>
      <c r="E12" s="9"/>
    </row>
    <row r="13" spans="1:5" ht="30" x14ac:dyDescent="0.25">
      <c r="A13" s="20" t="s">
        <v>84</v>
      </c>
      <c r="B13" s="20" t="s">
        <v>93</v>
      </c>
      <c r="C13" s="12"/>
      <c r="D13" s="9"/>
      <c r="E13" s="9"/>
    </row>
    <row r="14" spans="1:5" ht="30" x14ac:dyDescent="0.25">
      <c r="A14" s="20" t="s">
        <v>84</v>
      </c>
      <c r="B14" s="20" t="s">
        <v>99</v>
      </c>
      <c r="C14" s="12"/>
      <c r="D14" s="9"/>
      <c r="E14" s="9"/>
    </row>
    <row r="15" spans="1:5" ht="30" x14ac:dyDescent="0.25">
      <c r="A15" s="20" t="s">
        <v>131</v>
      </c>
      <c r="B15" s="20" t="s">
        <v>93</v>
      </c>
      <c r="C15" s="12"/>
      <c r="D15" s="9"/>
      <c r="E15" s="9"/>
    </row>
    <row r="16" spans="1:5" ht="30" x14ac:dyDescent="0.25">
      <c r="A16" s="20" t="s">
        <v>67</v>
      </c>
      <c r="B16" s="20" t="s">
        <v>99</v>
      </c>
      <c r="C16" s="12"/>
      <c r="D16" s="9"/>
      <c r="E16" s="9"/>
    </row>
    <row r="17" spans="1:5" ht="38.1" customHeight="1" x14ac:dyDescent="0.25">
      <c r="A17" s="20" t="s">
        <v>68</v>
      </c>
      <c r="B17" s="13" t="s">
        <v>93</v>
      </c>
      <c r="C17" s="12"/>
      <c r="D17" s="9"/>
      <c r="E17" s="9"/>
    </row>
    <row r="18" spans="1:5" ht="30" x14ac:dyDescent="0.25">
      <c r="A18" s="20" t="s">
        <v>69</v>
      </c>
      <c r="B18" s="13" t="s">
        <v>93</v>
      </c>
      <c r="C18" s="12"/>
      <c r="D18" s="9"/>
      <c r="E18" s="9"/>
    </row>
    <row r="19" spans="1:5" ht="30" x14ac:dyDescent="0.25">
      <c r="A19" s="20" t="s">
        <v>70</v>
      </c>
      <c r="B19" s="20" t="s">
        <v>94</v>
      </c>
      <c r="C19" s="12"/>
      <c r="D19" s="9"/>
      <c r="E19" s="9"/>
    </row>
    <row r="20" spans="1:5" ht="30" x14ac:dyDescent="0.25">
      <c r="A20" s="20" t="s">
        <v>71</v>
      </c>
      <c r="B20" s="13" t="s">
        <v>93</v>
      </c>
      <c r="C20" s="12"/>
      <c r="D20" s="9"/>
      <c r="E20" s="9"/>
    </row>
    <row r="21" spans="1:5" ht="30" x14ac:dyDescent="0.25">
      <c r="A21" s="20" t="s">
        <v>73</v>
      </c>
      <c r="B21" s="13" t="s">
        <v>93</v>
      </c>
      <c r="C21" s="12"/>
      <c r="D21" s="9"/>
      <c r="E21" s="9"/>
    </row>
    <row r="22" spans="1:5" ht="30" x14ac:dyDescent="0.25">
      <c r="A22" s="20" t="s">
        <v>72</v>
      </c>
      <c r="B22" s="20" t="s">
        <v>93</v>
      </c>
      <c r="C22" s="12"/>
      <c r="D22" s="9"/>
      <c r="E22" s="9"/>
    </row>
    <row r="23" spans="1:5" ht="30" x14ac:dyDescent="0.25">
      <c r="A23" s="20" t="s">
        <v>74</v>
      </c>
      <c r="B23" s="20" t="s">
        <v>93</v>
      </c>
      <c r="C23" s="12"/>
      <c r="D23" s="9"/>
      <c r="E23" s="9"/>
    </row>
    <row r="24" spans="1:5" ht="27" customHeight="1" x14ac:dyDescent="0.25">
      <c r="A24" s="20" t="s">
        <v>74</v>
      </c>
      <c r="B24" s="20" t="s">
        <v>98</v>
      </c>
      <c r="C24" s="12"/>
      <c r="D24" s="9"/>
      <c r="E24" s="9"/>
    </row>
    <row r="25" spans="1:5" ht="30" customHeight="1" x14ac:dyDescent="0.25">
      <c r="A25" s="14" t="s">
        <v>130</v>
      </c>
      <c r="B25" s="13" t="s">
        <v>93</v>
      </c>
      <c r="C25" s="12"/>
      <c r="D25" s="9"/>
      <c r="E25" s="9"/>
    </row>
    <row r="26" spans="1:5" ht="26.45" customHeight="1" x14ac:dyDescent="0.25">
      <c r="A26" s="20" t="s">
        <v>75</v>
      </c>
      <c r="B26" s="20" t="s">
        <v>99</v>
      </c>
      <c r="C26" s="12"/>
      <c r="D26" s="9"/>
      <c r="E26" s="9"/>
    </row>
    <row r="27" spans="1:5" ht="34.5" customHeight="1" x14ac:dyDescent="0.25">
      <c r="A27" s="20" t="s">
        <v>76</v>
      </c>
      <c r="B27" s="20" t="s">
        <v>102</v>
      </c>
      <c r="C27" s="12"/>
      <c r="D27" s="9"/>
      <c r="E27" s="9"/>
    </row>
    <row r="28" spans="1:5" ht="27.75" customHeight="1" x14ac:dyDescent="0.25">
      <c r="A28" s="24" t="s">
        <v>129</v>
      </c>
      <c r="B28" s="22"/>
      <c r="C28" s="25">
        <f>SUM(C5:C27)</f>
        <v>0</v>
      </c>
    </row>
  </sheetData>
  <mergeCells count="3">
    <mergeCell ref="A2:A3"/>
    <mergeCell ref="B2:B3"/>
    <mergeCell ref="A1:C1"/>
  </mergeCells>
  <pageMargins left="0.5" right="0.5" top="0" bottom="0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AFAD-027E-4568-85AB-13B493684410}">
  <dimension ref="A1:E143"/>
  <sheetViews>
    <sheetView workbookViewId="0">
      <pane ySplit="3" topLeftCell="A26" activePane="bottomLeft" state="frozen"/>
      <selection activeCell="B1" sqref="B1"/>
      <selection pane="bottomLeft" activeCell="A33" sqref="A33"/>
    </sheetView>
  </sheetViews>
  <sheetFormatPr defaultColWidth="9.140625" defaultRowHeight="15" x14ac:dyDescent="0.25"/>
  <cols>
    <col min="1" max="1" width="43.7109375" style="3" customWidth="1"/>
    <col min="2" max="2" width="22.28515625" style="6" customWidth="1"/>
    <col min="3" max="3" width="22.5703125" style="1" customWidth="1"/>
    <col min="4" max="16384" width="9.140625" style="1"/>
  </cols>
  <sheetData>
    <row r="1" spans="1:3" ht="63" customHeight="1" x14ac:dyDescent="0.25">
      <c r="A1" s="42" t="s">
        <v>106</v>
      </c>
      <c r="B1" s="43"/>
      <c r="C1" s="43"/>
    </row>
    <row r="2" spans="1:3" ht="31.5" x14ac:dyDescent="0.25">
      <c r="A2" s="53" t="s">
        <v>2</v>
      </c>
      <c r="B2" s="55" t="s">
        <v>92</v>
      </c>
      <c r="C2" s="29" t="s">
        <v>126</v>
      </c>
    </row>
    <row r="3" spans="1:3" ht="13.5" customHeight="1" thickBot="1" x14ac:dyDescent="0.3">
      <c r="A3" s="54"/>
      <c r="B3" s="55"/>
      <c r="C3" s="33"/>
    </row>
    <row r="4" spans="1:3" ht="45.75" customHeight="1" x14ac:dyDescent="0.25">
      <c r="A4" s="38" t="s">
        <v>139</v>
      </c>
      <c r="B4" s="15" t="s">
        <v>134</v>
      </c>
      <c r="C4" s="12"/>
    </row>
    <row r="5" spans="1:3" ht="39.75" customHeight="1" x14ac:dyDescent="0.25">
      <c r="A5" s="38" t="s">
        <v>139</v>
      </c>
      <c r="B5" s="15" t="s">
        <v>93</v>
      </c>
      <c r="C5" s="12"/>
    </row>
    <row r="6" spans="1:3" ht="30" x14ac:dyDescent="0.25">
      <c r="A6" s="34" t="s">
        <v>4</v>
      </c>
      <c r="B6" s="11" t="s">
        <v>93</v>
      </c>
      <c r="C6" s="12"/>
    </row>
    <row r="7" spans="1:3" ht="30" x14ac:dyDescent="0.25">
      <c r="A7" s="20" t="s">
        <v>11</v>
      </c>
      <c r="B7" s="11" t="s">
        <v>93</v>
      </c>
      <c r="C7" s="12"/>
    </row>
    <row r="8" spans="1:3" ht="30" x14ac:dyDescent="0.25">
      <c r="A8" s="34" t="s">
        <v>12</v>
      </c>
      <c r="B8" s="11" t="s">
        <v>94</v>
      </c>
      <c r="C8" s="12"/>
    </row>
    <row r="9" spans="1:3" ht="30" x14ac:dyDescent="0.25">
      <c r="A9" s="20" t="s">
        <v>14</v>
      </c>
      <c r="B9" s="15" t="s">
        <v>94</v>
      </c>
      <c r="C9" s="12"/>
    </row>
    <row r="10" spans="1:3" ht="30" x14ac:dyDescent="0.25">
      <c r="A10" s="20" t="s">
        <v>14</v>
      </c>
      <c r="B10" s="15" t="s">
        <v>98</v>
      </c>
      <c r="C10" s="12"/>
    </row>
    <row r="11" spans="1:3" ht="30" x14ac:dyDescent="0.25">
      <c r="A11" s="34" t="s">
        <v>16</v>
      </c>
      <c r="B11" s="11" t="s">
        <v>98</v>
      </c>
      <c r="C11" s="12"/>
    </row>
    <row r="12" spans="1:3" ht="30" x14ac:dyDescent="0.25">
      <c r="A12" s="20" t="s">
        <v>17</v>
      </c>
      <c r="B12" s="11" t="s">
        <v>93</v>
      </c>
      <c r="C12" s="12"/>
    </row>
    <row r="13" spans="1:3" ht="30" x14ac:dyDescent="0.25">
      <c r="A13" s="34" t="s">
        <v>24</v>
      </c>
      <c r="B13" s="11" t="s">
        <v>99</v>
      </c>
      <c r="C13" s="12"/>
    </row>
    <row r="14" spans="1:3" ht="30" x14ac:dyDescent="0.25">
      <c r="A14" s="20" t="s">
        <v>28</v>
      </c>
      <c r="B14" s="15" t="s">
        <v>93</v>
      </c>
      <c r="C14" s="12"/>
    </row>
    <row r="15" spans="1:3" ht="30" x14ac:dyDescent="0.25">
      <c r="A15" s="20" t="s">
        <v>28</v>
      </c>
      <c r="B15" s="15" t="s">
        <v>101</v>
      </c>
      <c r="C15" s="12"/>
    </row>
    <row r="16" spans="1:3" ht="30" x14ac:dyDescent="0.25">
      <c r="A16" s="34" t="s">
        <v>31</v>
      </c>
      <c r="B16" s="15" t="s">
        <v>93</v>
      </c>
      <c r="C16" s="12"/>
    </row>
    <row r="17" spans="1:5" ht="30" x14ac:dyDescent="0.25">
      <c r="A17" s="34" t="s">
        <v>31</v>
      </c>
      <c r="B17" s="15" t="s">
        <v>98</v>
      </c>
      <c r="C17" s="12"/>
    </row>
    <row r="18" spans="1:5" ht="30" x14ac:dyDescent="0.25">
      <c r="A18" s="34" t="s">
        <v>33</v>
      </c>
      <c r="B18" s="11" t="s">
        <v>101</v>
      </c>
      <c r="C18" s="12"/>
    </row>
    <row r="19" spans="1:5" ht="30" x14ac:dyDescent="0.25">
      <c r="A19" s="20" t="s">
        <v>38</v>
      </c>
      <c r="B19" s="11" t="s">
        <v>138</v>
      </c>
      <c r="C19" s="12"/>
    </row>
    <row r="20" spans="1:5" ht="36" customHeight="1" x14ac:dyDescent="0.25">
      <c r="A20" s="20" t="s">
        <v>38</v>
      </c>
      <c r="B20" s="11" t="s">
        <v>135</v>
      </c>
      <c r="C20" s="12"/>
    </row>
    <row r="21" spans="1:5" ht="30" x14ac:dyDescent="0.25">
      <c r="A21" s="39" t="s">
        <v>39</v>
      </c>
      <c r="B21" s="11" t="s">
        <v>93</v>
      </c>
      <c r="C21" s="12"/>
    </row>
    <row r="22" spans="1:5" ht="30" x14ac:dyDescent="0.25">
      <c r="A22" s="39" t="s">
        <v>40</v>
      </c>
      <c r="B22" s="15" t="s">
        <v>94</v>
      </c>
      <c r="C22" s="12"/>
    </row>
    <row r="23" spans="1:5" ht="30" x14ac:dyDescent="0.25">
      <c r="A23" s="39" t="s">
        <v>40</v>
      </c>
      <c r="B23" s="15" t="s">
        <v>98</v>
      </c>
      <c r="C23" s="12"/>
    </row>
    <row r="24" spans="1:5" ht="30" x14ac:dyDescent="0.25">
      <c r="A24" s="34" t="s">
        <v>42</v>
      </c>
      <c r="B24" s="13" t="s">
        <v>99</v>
      </c>
      <c r="C24" s="16"/>
      <c r="D24" s="9"/>
      <c r="E24" s="9"/>
    </row>
    <row r="25" spans="1:5" ht="30" x14ac:dyDescent="0.25">
      <c r="A25" s="20" t="s">
        <v>54</v>
      </c>
      <c r="B25" s="14" t="s">
        <v>93</v>
      </c>
      <c r="C25" s="17"/>
      <c r="D25" s="9"/>
      <c r="E25" s="9"/>
    </row>
    <row r="26" spans="1:5" ht="30" x14ac:dyDescent="0.25">
      <c r="A26" s="20" t="s">
        <v>54</v>
      </c>
      <c r="B26" s="14" t="s">
        <v>101</v>
      </c>
      <c r="C26" s="17"/>
      <c r="D26" s="9"/>
      <c r="E26" s="9"/>
    </row>
    <row r="27" spans="1:5" ht="30" x14ac:dyDescent="0.25">
      <c r="A27" s="14" t="s">
        <v>55</v>
      </c>
      <c r="B27" s="13" t="s">
        <v>93</v>
      </c>
      <c r="C27" s="17"/>
      <c r="D27" s="9"/>
      <c r="E27" s="9"/>
    </row>
    <row r="28" spans="1:5" ht="30" x14ac:dyDescent="0.25">
      <c r="A28" s="20" t="s">
        <v>103</v>
      </c>
      <c r="B28" s="14" t="s">
        <v>94</v>
      </c>
      <c r="C28" s="41"/>
      <c r="D28" s="9"/>
      <c r="E28" s="9"/>
    </row>
    <row r="29" spans="1:5" ht="30" x14ac:dyDescent="0.25">
      <c r="A29" s="20" t="s">
        <v>103</v>
      </c>
      <c r="B29" s="14" t="s">
        <v>137</v>
      </c>
      <c r="C29" s="41"/>
      <c r="D29" s="9"/>
      <c r="E29" s="9"/>
    </row>
    <row r="30" spans="1:5" ht="30" x14ac:dyDescent="0.25">
      <c r="A30" s="20" t="s">
        <v>77</v>
      </c>
      <c r="B30" s="14" t="s">
        <v>93</v>
      </c>
      <c r="C30" s="41"/>
      <c r="D30" s="9"/>
      <c r="E30" s="9"/>
    </row>
    <row r="31" spans="1:5" ht="33" customHeight="1" x14ac:dyDescent="0.25">
      <c r="A31" s="20" t="s">
        <v>77</v>
      </c>
      <c r="B31" s="14" t="s">
        <v>136</v>
      </c>
      <c r="C31" s="41"/>
      <c r="D31" s="9"/>
      <c r="E31" s="9"/>
    </row>
    <row r="32" spans="1:5" ht="34.5" customHeight="1" x14ac:dyDescent="0.25">
      <c r="A32" s="20" t="s">
        <v>78</v>
      </c>
      <c r="B32" s="14" t="s">
        <v>94</v>
      </c>
      <c r="C32" s="41"/>
      <c r="D32" s="9"/>
      <c r="E32" s="9"/>
    </row>
    <row r="33" spans="1:5" ht="38.25" customHeight="1" x14ac:dyDescent="0.25">
      <c r="A33" s="20" t="s">
        <v>78</v>
      </c>
      <c r="B33" s="27" t="s">
        <v>135</v>
      </c>
      <c r="C33" s="41"/>
      <c r="D33" s="9"/>
      <c r="E33" s="9"/>
    </row>
    <row r="34" spans="1:5" ht="33" customHeight="1" x14ac:dyDescent="0.25">
      <c r="A34" s="20" t="s">
        <v>79</v>
      </c>
      <c r="B34" s="13" t="s">
        <v>99</v>
      </c>
      <c r="C34" s="41"/>
      <c r="D34" s="9"/>
      <c r="E34" s="9"/>
    </row>
    <row r="35" spans="1:5" ht="36.75" customHeight="1" x14ac:dyDescent="0.25">
      <c r="A35" s="20" t="s">
        <v>80</v>
      </c>
      <c r="B35" s="13" t="s">
        <v>94</v>
      </c>
      <c r="C35" s="41"/>
      <c r="D35" s="9"/>
      <c r="E35" s="9"/>
    </row>
    <row r="36" spans="1:5" ht="28.5" customHeight="1" x14ac:dyDescent="0.25">
      <c r="A36" s="20" t="s">
        <v>81</v>
      </c>
      <c r="B36" s="13" t="s">
        <v>101</v>
      </c>
      <c r="C36" s="41"/>
      <c r="D36" s="9"/>
      <c r="E36" s="9"/>
    </row>
    <row r="37" spans="1:5" ht="29.25" customHeight="1" x14ac:dyDescent="0.25">
      <c r="A37" s="20" t="s">
        <v>82</v>
      </c>
      <c r="B37" s="40" t="s">
        <v>93</v>
      </c>
      <c r="C37" s="41"/>
      <c r="D37" s="9"/>
      <c r="E37" s="9"/>
    </row>
    <row r="38" spans="1:5" ht="32.450000000000003" customHeight="1" x14ac:dyDescent="0.25">
      <c r="A38" s="21" t="s">
        <v>83</v>
      </c>
      <c r="B38" s="13" t="s">
        <v>94</v>
      </c>
      <c r="C38" s="41"/>
      <c r="D38" s="9"/>
      <c r="E38" s="9"/>
    </row>
    <row r="39" spans="1:5" ht="22.5" customHeight="1" x14ac:dyDescent="0.25">
      <c r="A39" s="24" t="s">
        <v>133</v>
      </c>
      <c r="B39" s="22"/>
      <c r="C39" s="25">
        <f>SUM(C4:C38)</f>
        <v>0</v>
      </c>
    </row>
    <row r="40" spans="1:5" x14ac:dyDescent="0.25">
      <c r="A40" s="2"/>
      <c r="B40" s="2"/>
    </row>
    <row r="41" spans="1:5" x14ac:dyDescent="0.25">
      <c r="B41" s="3"/>
    </row>
    <row r="42" spans="1:5" x14ac:dyDescent="0.25">
      <c r="B42" s="3"/>
    </row>
    <row r="43" spans="1:5" x14ac:dyDescent="0.25">
      <c r="B43" s="3"/>
    </row>
    <row r="44" spans="1:5" x14ac:dyDescent="0.25">
      <c r="B44" s="3"/>
    </row>
    <row r="45" spans="1:5" x14ac:dyDescent="0.25">
      <c r="B45" s="3"/>
    </row>
    <row r="46" spans="1:5" x14ac:dyDescent="0.25">
      <c r="B46" s="3"/>
    </row>
    <row r="47" spans="1:5" x14ac:dyDescent="0.25">
      <c r="B47" s="3"/>
    </row>
    <row r="48" spans="1:5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</sheetData>
  <mergeCells count="3">
    <mergeCell ref="A1:C1"/>
    <mergeCell ref="A2:A3"/>
    <mergeCell ref="B2:B3"/>
  </mergeCells>
  <pageMargins left="0.5" right="0.5" top="0" bottom="0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Zone 1 - Elevators &amp; Lifts</vt:lpstr>
      <vt:lpstr>Zone 2 - Elevators &amp; Lifts</vt:lpstr>
      <vt:lpstr>Zone 3 - Elevators &amp; Lifts</vt:lpstr>
      <vt:lpstr>Zone 4 - Elevators &amp; Lifts</vt:lpstr>
      <vt:lpstr>'Zone 1 - Elevators &amp; Lifts'!Print_Area</vt:lpstr>
      <vt:lpstr>'Zone 2 - Elevators &amp; Lifts'!Print_Area</vt:lpstr>
      <vt:lpstr>'Zone 3 - Elevators &amp; Lifts'!Print_Area</vt:lpstr>
      <vt:lpstr>'Zone 4 - Elevators &amp; Lifts'!Print_Area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2021-02-05T18:33:05Z</cp:lastPrinted>
  <dcterms:created xsi:type="dcterms:W3CDTF">2020-09-11T14:59:33Z</dcterms:created>
  <dcterms:modified xsi:type="dcterms:W3CDTF">2021-02-05T18:33:37Z</dcterms:modified>
</cp:coreProperties>
</file>